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70" activeTab="0"/>
  </bookViews>
  <sheets>
    <sheet name="Matriz SC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<sst xmlns="http://schemas.openxmlformats.org/spreadsheetml/2006/main" count="11" uniqueCount="11">
  <si>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Malla</t>
  </si>
  <si>
    <t>Nombre Actividad Curricular</t>
  </si>
  <si>
    <t xml:space="preserve"> Núm. Créd. SCT</t>
  </si>
  <si>
    <t>Nº Horas presenciales por semana</t>
  </si>
  <si>
    <t xml:space="preserve"> Horas Presenciales Totales</t>
  </si>
  <si>
    <t xml:space="preserve"> Horas Autónomas Totales</t>
  </si>
  <si>
    <t xml:space="preserve"> Horas Totales</t>
  </si>
  <si>
    <t xml:space="preserve">Horas Ped. Presenciales </t>
  </si>
  <si>
    <t>Horas Ped. No Presenciales</t>
  </si>
  <si>
    <t xml:space="preserve"> Horas Pedag. Totales</t>
  </si>
  <si>
    <t>PROGRAMA MAGÍSTER ACADÉMICO (Nombre del programa)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</si>
</sst>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17" borderId="10" xfId="0" applyFont="1" applyFill="1" applyBorder="1" applyAlignment="1" applyProtection="1">
      <alignment horizontal="center"/>
      <protection locked="0"/>
    </xf>
    <xf numFmtId="0" fontId="4" fillId="17" borderId="11" xfId="0" applyFont="1" applyFill="1" applyBorder="1" applyAlignment="1" applyProtection="1">
      <alignment horizontal="left"/>
      <protection locked="0"/>
    </xf>
    <xf numFmtId="0" fontId="4" fillId="17" borderId="11" xfId="0" applyFont="1" applyFill="1" applyBorder="1" applyAlignment="1" applyProtection="1">
      <alignment horizontal="center"/>
      <protection locked="0"/>
    </xf>
    <xf numFmtId="0" fontId="4" fillId="17" borderId="11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17" borderId="14" xfId="0" applyFont="1" applyFill="1" applyBorder="1" applyAlignment="1" applyProtection="1">
      <alignment horizontal="center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vertical="center" wrapText="1" readingOrder="1"/>
      <protection/>
    </xf>
    <xf numFmtId="0" fontId="3" fillId="0" borderId="20" xfId="0" applyFont="1" applyFill="1" applyBorder="1" applyAlignment="1" applyProtection="1">
      <alignment horizontal="center" vertical="center" wrapText="1" readingOrder="1"/>
      <protection/>
    </xf>
    <xf numFmtId="0" fontId="3" fillId="0" borderId="21" xfId="0" applyFont="1" applyFill="1" applyBorder="1" applyAlignment="1" applyProtection="1">
      <alignment horizontal="center" vertical="center" wrapText="1" readingOrder="1"/>
      <protection/>
    </xf>
    <xf numFmtId="0" fontId="3" fillId="0" borderId="22" xfId="0" applyFont="1" applyFill="1" applyBorder="1" applyAlignment="1" applyProtection="1">
      <alignment horizontal="center" vertical="center" wrapText="1" readingOrder="1"/>
      <protection/>
    </xf>
    <xf numFmtId="0" fontId="0" fillId="0" borderId="22" xfId="0" applyFill="1" applyBorder="1" applyAlignment="1" applyProtection="1">
      <alignment horizontal="center" vertical="center" wrapText="1" readingOrder="1"/>
      <protection/>
    </xf>
    <xf numFmtId="0" fontId="3" fillId="0" borderId="23" xfId="0" applyFont="1" applyFill="1" applyBorder="1" applyAlignment="1" applyProtection="1">
      <alignment horizontal="center" vertical="center" wrapText="1" readingOrder="1"/>
      <protection/>
    </xf>
    <xf numFmtId="0" fontId="3" fillId="0" borderId="24" xfId="0" applyFont="1" applyFill="1" applyBorder="1" applyAlignment="1" applyProtection="1">
      <alignment horizontal="center" vertical="center" wrapText="1" readingOrder="1"/>
      <protection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5.57421875" style="1" customWidth="1"/>
    <col min="4" max="4" width="11.7109375" style="1" customWidth="1"/>
    <col min="5" max="7" width="11.8515625" style="1" customWidth="1"/>
    <col min="8" max="8" width="12.28125" style="1" customWidth="1"/>
    <col min="9" max="9" width="12.57421875" style="1" customWidth="1"/>
    <col min="10" max="10" width="11.8515625" style="1" customWidth="1"/>
    <col min="11" max="16384" width="9.140625" style="1" customWidth="1"/>
  </cols>
  <sheetData>
    <row r="1" spans="1:10" ht="15.75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>
      <c r="A2" s="23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8" t="s">
        <v>9</v>
      </c>
    </row>
    <row r="3" spans="1:10" ht="21.75" customHeight="1">
      <c r="A3" s="24"/>
      <c r="B3" s="26"/>
      <c r="C3" s="27"/>
      <c r="D3" s="26"/>
      <c r="E3" s="26"/>
      <c r="F3" s="26"/>
      <c r="G3" s="26"/>
      <c r="H3" s="26"/>
      <c r="I3" s="26"/>
      <c r="J3" s="29"/>
    </row>
    <row r="4" spans="1:10" ht="12.75">
      <c r="A4" s="2">
        <v>1</v>
      </c>
      <c r="B4" s="3"/>
      <c r="C4" s="4"/>
      <c r="D4" s="4"/>
      <c r="E4" s="5">
        <f aca="true" t="shared" si="0" ref="E4:E19">ROUND(D4*18,0)</f>
        <v>0</v>
      </c>
      <c r="F4" s="5">
        <f>G4-E4</f>
        <v>0</v>
      </c>
      <c r="G4" s="5">
        <f>C4*30</f>
        <v>0</v>
      </c>
      <c r="H4" s="5">
        <f>E4*60/45</f>
        <v>0</v>
      </c>
      <c r="I4" s="5">
        <f>F4*60/45</f>
        <v>0</v>
      </c>
      <c r="J4" s="14">
        <f>SUM(H4:I4)</f>
        <v>0</v>
      </c>
    </row>
    <row r="5" spans="1:10" ht="12.75">
      <c r="A5" s="2">
        <v>1</v>
      </c>
      <c r="B5" s="3"/>
      <c r="C5" s="4"/>
      <c r="D5" s="4"/>
      <c r="E5" s="5">
        <f t="shared" si="0"/>
        <v>0</v>
      </c>
      <c r="F5" s="5">
        <f aca="true" t="shared" si="1" ref="F5:F19">G5-E5</f>
        <v>0</v>
      </c>
      <c r="G5" s="5">
        <f aca="true" t="shared" si="2" ref="G5:G19">C5*30</f>
        <v>0</v>
      </c>
      <c r="H5" s="5">
        <f aca="true" t="shared" si="3" ref="H5:H19">E5*60/45</f>
        <v>0</v>
      </c>
      <c r="I5" s="5">
        <f aca="true" t="shared" si="4" ref="I5:I19">F5*60/45</f>
        <v>0</v>
      </c>
      <c r="J5" s="14">
        <f aca="true" t="shared" si="5" ref="J5:J19">SUM(H5:I5)</f>
        <v>0</v>
      </c>
    </row>
    <row r="6" spans="1:10" ht="12.75">
      <c r="A6" s="2">
        <v>1</v>
      </c>
      <c r="B6" s="3"/>
      <c r="C6" s="4"/>
      <c r="D6" s="4"/>
      <c r="E6" s="5">
        <f t="shared" si="0"/>
        <v>0</v>
      </c>
      <c r="F6" s="5">
        <f t="shared" si="1"/>
        <v>0</v>
      </c>
      <c r="G6" s="5">
        <f t="shared" si="2"/>
        <v>0</v>
      </c>
      <c r="H6" s="5">
        <f t="shared" si="3"/>
        <v>0</v>
      </c>
      <c r="I6" s="5">
        <f t="shared" si="4"/>
        <v>0</v>
      </c>
      <c r="J6" s="14">
        <f t="shared" si="5"/>
        <v>0</v>
      </c>
    </row>
    <row r="7" spans="1:10" ht="12.75">
      <c r="A7" s="2">
        <v>1</v>
      </c>
      <c r="B7" s="3"/>
      <c r="C7" s="4"/>
      <c r="D7" s="4"/>
      <c r="E7" s="5">
        <f t="shared" si="0"/>
        <v>0</v>
      </c>
      <c r="F7" s="5">
        <f t="shared" si="1"/>
        <v>0</v>
      </c>
      <c r="G7" s="5">
        <f t="shared" si="2"/>
        <v>0</v>
      </c>
      <c r="H7" s="5">
        <f t="shared" si="3"/>
        <v>0</v>
      </c>
      <c r="I7" s="5">
        <f t="shared" si="4"/>
        <v>0</v>
      </c>
      <c r="J7" s="14">
        <f t="shared" si="5"/>
        <v>0</v>
      </c>
    </row>
    <row r="8" spans="1:10" ht="12.75">
      <c r="A8" s="6">
        <v>2</v>
      </c>
      <c r="B8" s="7"/>
      <c r="C8" s="8"/>
      <c r="D8" s="8"/>
      <c r="E8" s="9">
        <f t="shared" si="0"/>
        <v>0</v>
      </c>
      <c r="F8" s="9">
        <f t="shared" si="1"/>
        <v>0</v>
      </c>
      <c r="G8" s="9">
        <f t="shared" si="2"/>
        <v>0</v>
      </c>
      <c r="H8" s="9">
        <f t="shared" si="3"/>
        <v>0</v>
      </c>
      <c r="I8" s="9">
        <f t="shared" si="4"/>
        <v>0</v>
      </c>
      <c r="J8" s="15">
        <f t="shared" si="5"/>
        <v>0</v>
      </c>
    </row>
    <row r="9" spans="1:10" ht="12.75">
      <c r="A9" s="6">
        <v>2</v>
      </c>
      <c r="B9" s="7"/>
      <c r="C9" s="8"/>
      <c r="D9" s="8"/>
      <c r="E9" s="9">
        <f t="shared" si="0"/>
        <v>0</v>
      </c>
      <c r="F9" s="9">
        <f t="shared" si="1"/>
        <v>0</v>
      </c>
      <c r="G9" s="9">
        <f t="shared" si="2"/>
        <v>0</v>
      </c>
      <c r="H9" s="9">
        <f t="shared" si="3"/>
        <v>0</v>
      </c>
      <c r="I9" s="9">
        <f t="shared" si="4"/>
        <v>0</v>
      </c>
      <c r="J9" s="15">
        <f t="shared" si="5"/>
        <v>0</v>
      </c>
    </row>
    <row r="10" spans="1:10" ht="12.75">
      <c r="A10" s="6">
        <v>2</v>
      </c>
      <c r="B10" s="7"/>
      <c r="C10" s="8"/>
      <c r="D10" s="8"/>
      <c r="E10" s="9">
        <f t="shared" si="0"/>
        <v>0</v>
      </c>
      <c r="F10" s="9">
        <f t="shared" si="1"/>
        <v>0</v>
      </c>
      <c r="G10" s="9">
        <f t="shared" si="2"/>
        <v>0</v>
      </c>
      <c r="H10" s="9">
        <f t="shared" si="3"/>
        <v>0</v>
      </c>
      <c r="I10" s="9">
        <f t="shared" si="4"/>
        <v>0</v>
      </c>
      <c r="J10" s="15">
        <f t="shared" si="5"/>
        <v>0</v>
      </c>
    </row>
    <row r="11" spans="1:10" ht="12.75">
      <c r="A11" s="6">
        <v>2</v>
      </c>
      <c r="B11" s="7"/>
      <c r="C11" s="8"/>
      <c r="D11" s="8"/>
      <c r="E11" s="9">
        <f t="shared" si="0"/>
        <v>0</v>
      </c>
      <c r="F11" s="9">
        <f t="shared" si="1"/>
        <v>0</v>
      </c>
      <c r="G11" s="9">
        <f t="shared" si="2"/>
        <v>0</v>
      </c>
      <c r="H11" s="9">
        <f t="shared" si="3"/>
        <v>0</v>
      </c>
      <c r="I11" s="9">
        <f t="shared" si="4"/>
        <v>0</v>
      </c>
      <c r="J11" s="15">
        <f t="shared" si="5"/>
        <v>0</v>
      </c>
    </row>
    <row r="12" spans="1:10" ht="12.75">
      <c r="A12" s="10">
        <v>3</v>
      </c>
      <c r="B12" s="3"/>
      <c r="C12" s="4"/>
      <c r="D12" s="4"/>
      <c r="E12" s="11">
        <f t="shared" si="0"/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  <c r="I12" s="11">
        <f t="shared" si="4"/>
        <v>0</v>
      </c>
      <c r="J12" s="16">
        <f t="shared" si="5"/>
        <v>0</v>
      </c>
    </row>
    <row r="13" spans="1:10" ht="12.75">
      <c r="A13" s="10">
        <v>3</v>
      </c>
      <c r="B13" s="3"/>
      <c r="C13" s="4"/>
      <c r="D13" s="4"/>
      <c r="E13" s="11">
        <f t="shared" si="0"/>
        <v>0</v>
      </c>
      <c r="F13" s="11">
        <f t="shared" si="1"/>
        <v>0</v>
      </c>
      <c r="G13" s="11">
        <f t="shared" si="2"/>
        <v>0</v>
      </c>
      <c r="H13" s="11">
        <f t="shared" si="3"/>
        <v>0</v>
      </c>
      <c r="I13" s="11">
        <f t="shared" si="4"/>
        <v>0</v>
      </c>
      <c r="J13" s="16">
        <f t="shared" si="5"/>
        <v>0</v>
      </c>
    </row>
    <row r="14" spans="1:10" ht="12.75">
      <c r="A14" s="10">
        <v>3</v>
      </c>
      <c r="B14" s="3"/>
      <c r="C14" s="4"/>
      <c r="D14" s="4"/>
      <c r="E14" s="11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 s="11">
        <f t="shared" si="4"/>
        <v>0</v>
      </c>
      <c r="J14" s="16">
        <f t="shared" si="5"/>
        <v>0</v>
      </c>
    </row>
    <row r="15" spans="1:10" ht="12.75">
      <c r="A15" s="10">
        <v>3</v>
      </c>
      <c r="B15" s="3"/>
      <c r="C15" s="4"/>
      <c r="D15" s="4"/>
      <c r="E15" s="11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 s="11">
        <f t="shared" si="4"/>
        <v>0</v>
      </c>
      <c r="J15" s="16">
        <f t="shared" si="5"/>
        <v>0</v>
      </c>
    </row>
    <row r="16" spans="1:10" ht="12.75">
      <c r="A16" s="6">
        <v>4</v>
      </c>
      <c r="B16" s="7"/>
      <c r="C16" s="8"/>
      <c r="D16" s="8"/>
      <c r="E16" s="9">
        <f t="shared" si="0"/>
        <v>0</v>
      </c>
      <c r="F16" s="9">
        <f t="shared" si="1"/>
        <v>0</v>
      </c>
      <c r="G16" s="9">
        <f t="shared" si="2"/>
        <v>0</v>
      </c>
      <c r="H16" s="9">
        <f t="shared" si="3"/>
        <v>0</v>
      </c>
      <c r="I16" s="9">
        <f t="shared" si="4"/>
        <v>0</v>
      </c>
      <c r="J16" s="15">
        <f t="shared" si="5"/>
        <v>0</v>
      </c>
    </row>
    <row r="17" spans="1:10" ht="12.75">
      <c r="A17" s="6">
        <v>4</v>
      </c>
      <c r="B17" s="7"/>
      <c r="C17" s="8"/>
      <c r="D17" s="8"/>
      <c r="E17" s="9">
        <f t="shared" si="0"/>
        <v>0</v>
      </c>
      <c r="F17" s="9">
        <f t="shared" si="1"/>
        <v>0</v>
      </c>
      <c r="G17" s="9">
        <f t="shared" si="2"/>
        <v>0</v>
      </c>
      <c r="H17" s="9">
        <f t="shared" si="3"/>
        <v>0</v>
      </c>
      <c r="I17" s="9">
        <f t="shared" si="4"/>
        <v>0</v>
      </c>
      <c r="J17" s="15">
        <f t="shared" si="5"/>
        <v>0</v>
      </c>
    </row>
    <row r="18" spans="1:10" ht="12.75">
      <c r="A18" s="6">
        <v>4</v>
      </c>
      <c r="B18" s="7"/>
      <c r="C18" s="8"/>
      <c r="D18" s="8"/>
      <c r="E18" s="9">
        <f t="shared" si="0"/>
        <v>0</v>
      </c>
      <c r="F18" s="9">
        <f t="shared" si="1"/>
        <v>0</v>
      </c>
      <c r="G18" s="9">
        <f t="shared" si="2"/>
        <v>0</v>
      </c>
      <c r="H18" s="9">
        <f t="shared" si="3"/>
        <v>0</v>
      </c>
      <c r="I18" s="9">
        <f t="shared" si="4"/>
        <v>0</v>
      </c>
      <c r="J18" s="15">
        <f t="shared" si="5"/>
        <v>0</v>
      </c>
    </row>
    <row r="19" spans="1:10" ht="12.75">
      <c r="A19" s="6">
        <v>4</v>
      </c>
      <c r="B19" s="7"/>
      <c r="C19" s="8"/>
      <c r="D19" s="8"/>
      <c r="E19" s="9">
        <f t="shared" si="0"/>
        <v>0</v>
      </c>
      <c r="F19" s="9">
        <f t="shared" si="1"/>
        <v>0</v>
      </c>
      <c r="G19" s="9">
        <f t="shared" si="2"/>
        <v>0</v>
      </c>
      <c r="H19" s="9">
        <f t="shared" si="3"/>
        <v>0</v>
      </c>
      <c r="I19" s="9">
        <f t="shared" si="4"/>
        <v>0</v>
      </c>
      <c r="J19" s="15">
        <f t="shared" si="5"/>
        <v>0</v>
      </c>
    </row>
    <row r="20" spans="1:10" ht="12.75">
      <c r="A20" s="33"/>
      <c r="B20" s="34"/>
      <c r="C20" s="34"/>
      <c r="D20" s="35"/>
      <c r="E20" s="12">
        <f aca="true" t="shared" si="6" ref="E20:J20">SUM(E4:E19)</f>
        <v>0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7">
        <f t="shared" si="6"/>
        <v>0</v>
      </c>
    </row>
    <row r="21" spans="1:10" ht="12.75">
      <c r="A21" s="18"/>
      <c r="B21" s="19"/>
      <c r="C21" s="19"/>
      <c r="D21" s="19"/>
      <c r="E21" s="13">
        <f>SUM(C4:C19)</f>
        <v>0</v>
      </c>
      <c r="F21" s="20"/>
      <c r="G21" s="21"/>
      <c r="H21" s="21"/>
      <c r="I21" s="21"/>
      <c r="J21" s="22"/>
    </row>
  </sheetData>
  <sheetProtection/>
  <mergeCells count="14">
    <mergeCell ref="I2:I3"/>
    <mergeCell ref="J2:J3"/>
    <mergeCell ref="A1:J1"/>
    <mergeCell ref="A20:D20"/>
    <mergeCell ref="A21:D21"/>
    <mergeCell ref="F21:J2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9" right="0.79" top="0.39" bottom="0.27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16002081</cp:lastModifiedBy>
  <cp:lastPrinted>2012-08-29T16:00:32Z</cp:lastPrinted>
  <dcterms:created xsi:type="dcterms:W3CDTF">2007-09-27T20:00:39Z</dcterms:created>
  <dcterms:modified xsi:type="dcterms:W3CDTF">2019-06-19T20:46:24Z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1509435267</vt:r8>
  </property>
  <property fmtid="{D5CDD505-2E9C-101B-9397-08002B2CF9AE}" pid="3" name="_EmailEntryID">
    <vt:lpwstr>000000004AF151C6B756074EBB1F5FA4087AB377247C2300</vt:lpwstr>
  </property>
  <property fmtid="{D5CDD505-2E9C-101B-9397-08002B2CF9AE}" pid="4" name="_EmailStoreID0">
    <vt:lpwstr>0000000038A1BB1005E5101AA1BB08002B2A56C200006D737073742E646C6C00000000004E495441F9BFB80100AA0037D96E0000000043003A005C00550073006500720073005C004300610072006D0065006E00200047006C006F00720069006100200043006F006600720065005C0041007000700044006100740061005C0</vt:lpwstr>
  </property>
  <property fmtid="{D5CDD505-2E9C-101B-9397-08002B2CF9AE}" pid="5" name="_EmailStoreID1">
    <vt:lpwstr>04C006F00630061006C005C004D006900630072006F0073006F00660074005C004F00750074006C006F006F006B005C004F00750074006C006F006F006B002E007000730074000000</vt:lpwstr>
  </property>
  <property fmtid="{D5CDD505-2E9C-101B-9397-08002B2CF9AE}" pid="6" name="KSOProductBuildVer">
    <vt:lpwstr>1033-10.2.0.5832</vt:lpwstr>
  </property>
</Properties>
</file>